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Blueprint of the org.costs" sheetId="1" r:id="rId1"/>
    <sheet name="example Winschoten (NED)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<sst xmlns="http://schemas.openxmlformats.org/spreadsheetml/2006/main" count="177" uniqueCount="150">
  <si>
    <t xml:space="preserve">BLUEPRINT of COSTS for organising an IAU World Championship </t>
  </si>
  <si>
    <t>This overview is based on the budget of the RUN Winschoten.</t>
  </si>
  <si>
    <t>The IAU would like to thank the organisation of Winschoten for the possible use of these data.</t>
  </si>
  <si>
    <t>In this amount you will find all the costs for the</t>
  </si>
  <si>
    <t>accommodation and transport for those athletes</t>
  </si>
  <si>
    <t>which the LOC should host for free</t>
  </si>
  <si>
    <t>Accommodation/meals and transport</t>
  </si>
  <si>
    <t>Also the costs of the VIP's you will find in this amount</t>
  </si>
  <si>
    <t>Care athletes and staff</t>
  </si>
  <si>
    <t>Costs for the rent of tents, as well of the costs</t>
  </si>
  <si>
    <t>for buying drinks, food, sponges.</t>
  </si>
  <si>
    <t>Medical care</t>
  </si>
  <si>
    <t>Ambulance on site</t>
  </si>
  <si>
    <t>First aid</t>
  </si>
  <si>
    <t>Massage</t>
  </si>
  <si>
    <t>Doping controls</t>
  </si>
  <si>
    <t>Protection of the race course</t>
  </si>
  <si>
    <t>Because Winschoten is a city course they need</t>
  </si>
  <si>
    <t>a lot of barriers and traffic regulators</t>
  </si>
  <si>
    <t>Award ceremony</t>
  </si>
  <si>
    <t>Costs of cups</t>
  </si>
  <si>
    <t>Gifts for athletes and volunteers</t>
  </si>
  <si>
    <t>Start/finish area</t>
  </si>
  <si>
    <t>Costs for time clocks, bus for the jury and time-keeping</t>
  </si>
  <si>
    <t>Costs for toilets</t>
  </si>
  <si>
    <t>Costs for paper, (part of the) travelgrant</t>
  </si>
  <si>
    <t>Tent for the start/finish area</t>
  </si>
  <si>
    <t>Competition costs</t>
  </si>
  <si>
    <t>Administration costs</t>
  </si>
  <si>
    <t>Costs for paper, phone, travel a.s.o.</t>
  </si>
  <si>
    <t>Website costs</t>
  </si>
  <si>
    <t>Also the costs for time-keeping, jury</t>
  </si>
  <si>
    <t>Childrens RUN</t>
  </si>
  <si>
    <t>Police assistance. Markers on the course</t>
  </si>
  <si>
    <t>Press and publicity</t>
  </si>
  <si>
    <t>Printcosts of the folder, flyer and special edition</t>
  </si>
  <si>
    <t>of the RUN newspaper</t>
  </si>
  <si>
    <t>Sponsors and sponsorfinding</t>
  </si>
  <si>
    <t>To get sponsors the LOC invested in sponsorfinding</t>
  </si>
  <si>
    <t>During the race sponsors have tents and get food and</t>
  </si>
  <si>
    <t>drinks from the LOC</t>
  </si>
  <si>
    <t>Purchases of sales materials</t>
  </si>
  <si>
    <t>Such as T-shirts, towels a.s.o.</t>
  </si>
  <si>
    <t>Unrehearsed, other costs</t>
  </si>
  <si>
    <t>Activitities for spectators</t>
  </si>
  <si>
    <t>Music, horeca, kids activities a.s.o.</t>
  </si>
  <si>
    <t>This blueprint is intended to provide an indication of cost to be taken into account.</t>
  </si>
  <si>
    <t>==&gt;</t>
  </si>
  <si>
    <t>Travel grant athletes € 30.000 to be paid to the IAU</t>
  </si>
  <si>
    <t>Winschoten had made appointments with the owner of</t>
  </si>
  <si>
    <t>the accommodation which can also be seen as sponsoring</t>
  </si>
  <si>
    <t>that is why the extra costs for accommodation are (relative) low</t>
  </si>
  <si>
    <t>Travel costs IAU € 5.000 to be paid to the IAU</t>
  </si>
  <si>
    <t>(Winschoten did not use a screen for intermediate times)</t>
  </si>
  <si>
    <t>From 2016 on the travelgrant will depend on which MIAUC an LOC will organise</t>
  </si>
  <si>
    <r>
      <t xml:space="preserve">In 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we had </t>
    </r>
    <r>
      <rPr>
        <b/>
        <sz val="10"/>
        <rFont val="Arial"/>
        <family val="2"/>
      </rPr>
      <t>148</t>
    </r>
    <r>
      <rPr>
        <sz val="10"/>
        <rFont val="Arial"/>
        <family val="0"/>
      </rPr>
      <t xml:space="preserve"> runners who stayed for free</t>
    </r>
  </si>
  <si>
    <t>IAU is looking for another type of free accommodationcosts from 2016 also</t>
  </si>
  <si>
    <t>Remarks</t>
  </si>
  <si>
    <t>costs of accomodation, sponsoring, volunteers a.s.o.</t>
  </si>
  <si>
    <t>What a LOC will need depends on a lot of factors. Such as kind of course,</t>
  </si>
  <si>
    <t>as well as a part of the travelgrant.</t>
  </si>
  <si>
    <t>all kind of food an supplies for the refreshmentzones as well as</t>
  </si>
  <si>
    <t>Doping costs were € 5.000</t>
  </si>
  <si>
    <t>Some of this is done as a kind of sponsoring so this costs can</t>
  </si>
  <si>
    <t>be higher if you have to pay for all this assistance.</t>
  </si>
  <si>
    <t>the tents. Some stuff we buy for reduced prizes.</t>
  </si>
  <si>
    <t>From 2016 on the travelcosts for the EC will change.</t>
  </si>
  <si>
    <t>All competitors become a gift from the LOC</t>
  </si>
  <si>
    <t>All the volunteers will get a gift as well</t>
  </si>
  <si>
    <t>Giving gifts or present is up to the LOC. It is not necessary</t>
  </si>
  <si>
    <t>In Winschoten we have about 400 volunteers</t>
  </si>
  <si>
    <t>Costs for sound, music, stage, flags, flowers a.s.o.</t>
  </si>
  <si>
    <t>In Winschoten we rent the flags (3x) of all the entered countries</t>
  </si>
  <si>
    <t>if you want to use screens for intermediate times you need to</t>
  </si>
  <si>
    <t>calculate it here.</t>
  </si>
  <si>
    <t>If you have any questions about this blueprint sent an email to</t>
  </si>
  <si>
    <t>Pre-race visiting of IAU delegates</t>
  </si>
  <si>
    <t>accommodation (2x 1 night)</t>
  </si>
  <si>
    <t>travelexpenses (2x 300-400€  ?)</t>
  </si>
  <si>
    <t>Audio, video</t>
  </si>
  <si>
    <t>advertisement, flags, leaflets, …</t>
  </si>
  <si>
    <t>internet</t>
  </si>
  <si>
    <t>Travel Grant</t>
  </si>
  <si>
    <t>Transport</t>
  </si>
  <si>
    <t>from Athletes Village to IAU meetings (and back)</t>
  </si>
  <si>
    <t>from Athletes Village to the race (and back)</t>
  </si>
  <si>
    <t>shuttle during the race from AV to race and back (espec. For 24H races)</t>
  </si>
  <si>
    <t>Accommodation</t>
  </si>
  <si>
    <t>paid accommoddation from extra athletes, crew and supporters</t>
  </si>
  <si>
    <t>(athletes, crew ?,   IAU Coucil Members , ..)</t>
  </si>
  <si>
    <t>Free FULL BOARD accommodation for athletes (see numbers in another file/tab)</t>
  </si>
  <si>
    <t>Free FULL BOARD accommodation for IAU Coucil Members (see numbers in another file/tab)</t>
  </si>
  <si>
    <t>renting of a meeting room for IAU technical meetings</t>
  </si>
  <si>
    <t>renting of a room for payment of the travel grants</t>
  </si>
  <si>
    <t>sound and video (beamer) equipment for during the TM meeting</t>
  </si>
  <si>
    <t>renting of a room for the IAU Congress (even years, only WC 100km)</t>
  </si>
  <si>
    <t>fixed amount, see the contract</t>
  </si>
  <si>
    <t>Local Publicity</t>
  </si>
  <si>
    <t>refreshment stations</t>
  </si>
  <si>
    <t>the food and beverages on the refreshment stations</t>
  </si>
  <si>
    <t xml:space="preserve">renting tents or other "rain-proof accommodation" </t>
  </si>
  <si>
    <t>renting of tables and chairs</t>
  </si>
  <si>
    <t>Course</t>
  </si>
  <si>
    <t>official measurement</t>
  </si>
  <si>
    <t>police</t>
  </si>
  <si>
    <t>(and extra related costs as accommodation, transport, etc..)</t>
  </si>
  <si>
    <t>marshalls</t>
  </si>
  <si>
    <t>signs, ribbons, painting, …</t>
  </si>
  <si>
    <t>barriers</t>
  </si>
  <si>
    <t>start and finish area</t>
  </si>
  <si>
    <t>sound equipment</t>
  </si>
  <si>
    <t>speaker</t>
  </si>
  <si>
    <t>start and finish arc</t>
  </si>
  <si>
    <t>electronic timekeeping system</t>
  </si>
  <si>
    <t>flowers for the winners</t>
  </si>
  <si>
    <t>food and beverages for the volunteers</t>
  </si>
  <si>
    <t>updating website, online results, ..</t>
  </si>
  <si>
    <t>sponges</t>
  </si>
  <si>
    <t>toilets</t>
  </si>
  <si>
    <t>official jury</t>
  </si>
  <si>
    <t>VIP treatment before, during, after the race</t>
  </si>
  <si>
    <t>medals</t>
  </si>
  <si>
    <t>cups</t>
  </si>
  <si>
    <t>gift for volunteers ?</t>
  </si>
  <si>
    <t>Openings ceremony</t>
  </si>
  <si>
    <t>flags</t>
  </si>
  <si>
    <t>flowers</t>
  </si>
  <si>
    <t>extra attractions ?</t>
  </si>
  <si>
    <t>time clocks on finish and maybe on different locations of the course</t>
  </si>
  <si>
    <t>Prize ceremony</t>
  </si>
  <si>
    <t>prize money</t>
  </si>
  <si>
    <t>transport (cars and/or bus with officials, jury, ..)</t>
  </si>
  <si>
    <t>official tent on the start and finish area</t>
  </si>
  <si>
    <t>screen for intermediate results (certainly during 24H races)</t>
  </si>
  <si>
    <t>Extra races will give you extra costs</t>
  </si>
  <si>
    <t>(this for the sponsors, local important personalities,  IAU Council Members, …)</t>
  </si>
  <si>
    <t>podium</t>
  </si>
  <si>
    <t>renting of a place for the ceremony</t>
  </si>
  <si>
    <t>EXAMPLE "WINSCHOTEN - NED"</t>
  </si>
  <si>
    <t>Place for the athletes to change clothes, with shower facilities</t>
  </si>
  <si>
    <t>from airport/trainstation to Athletes village  (and back after the race)</t>
  </si>
  <si>
    <t>TOTAL</t>
  </si>
  <si>
    <t>"Extra races" - related costs</t>
  </si>
  <si>
    <t>Important remarks</t>
  </si>
  <si>
    <t>Helpdesk in the airport/trainstation</t>
  </si>
  <si>
    <t>transport during visit (airport shutlle, course visit)</t>
  </si>
  <si>
    <t>supply of electricity in the tents in case of a 24H race</t>
  </si>
  <si>
    <t>microwaves in case of a 24H race</t>
  </si>
  <si>
    <t>"fill in your expected costs"</t>
  </si>
  <si>
    <t>robert.boyce@iau-ultramarathon.org and diana.amza@iau-ultramarathon.org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</si>
</sst>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#,##0_-"/>
    <numFmt numFmtId="182" formatCode="&quot;€&quot;\ #,##0_-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[$€-2]\ #.##000_);[Red]\([$€-2]\ #.##0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u val="single"/>
      <sz val="11"/>
      <color indexed="30"/>
      <name val="Arial"/>
      <family val="2"/>
    </font>
    <font>
      <b/>
      <sz val="14"/>
      <color indexed="10"/>
      <name val="Arial"/>
      <family val="2"/>
    </font>
    <font>
      <b/>
      <sz val="11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1"/>
      <color theme="10"/>
      <name val="Arial"/>
      <family val="2"/>
    </font>
    <font>
      <b/>
      <sz val="14"/>
      <color rgb="FFFF0000"/>
      <name val="Arial"/>
      <family val="2"/>
    </font>
    <font>
      <b/>
      <sz val="11"/>
      <color theme="0" tint="-0.04997999966144562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 quotePrefix="1">
      <alignment/>
    </xf>
    <xf numFmtId="0" fontId="50" fillId="0" borderId="0" xfId="53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2" fontId="52" fillId="37" borderId="12" xfId="0" applyNumberFormat="1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/>
    </xf>
    <xf numFmtId="0" fontId="0" fillId="39" borderId="10" xfId="0" applyFill="1" applyBorder="1" applyAlignment="1">
      <alignment/>
    </xf>
    <xf numFmtId="0" fontId="7" fillId="4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41" borderId="0" xfId="0" applyFill="1" applyAlignment="1">
      <alignment/>
    </xf>
    <xf numFmtId="0" fontId="50" fillId="35" borderId="0" xfId="53" applyFont="1" applyFill="1" applyAlignment="1">
      <alignment/>
    </xf>
    <xf numFmtId="0" fontId="3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128"/>
  <sheetViews>
    <sheetView tabSelected="1" zoomScalePageLayoutView="0" workbookViewId="0" topLeftCell="A64">
      <selection activeCell="B7" sqref="B7"/>
    </sheetView>
  </sheetViews>
  <sheetFormatPr defaultColWidth="9.140625" defaultRowHeight="12.75"/>
  <cols>
    <col min="1" max="1" width="91.00390625" style="0" bestFit="1" customWidth="1"/>
    <col min="2" max="2" width="22.57421875" style="0" bestFit="1" customWidth="1"/>
    <col min="3" max="3" width="145.57421875" style="0" customWidth="1"/>
  </cols>
  <sheetData>
    <row r="1" ht="18">
      <c r="A1" s="18" t="s">
        <v>0</v>
      </c>
    </row>
    <row r="2" spans="1:4" ht="12.75">
      <c r="A2" s="16"/>
      <c r="D2" s="5"/>
    </row>
    <row r="3" ht="12.75">
      <c r="A3" s="17" t="s">
        <v>59</v>
      </c>
    </row>
    <row r="4" ht="12.75">
      <c r="A4" s="17" t="s">
        <v>58</v>
      </c>
    </row>
    <row r="5" spans="1:2" ht="12.75">
      <c r="A5" s="17" t="s">
        <v>46</v>
      </c>
      <c r="B5" s="28"/>
    </row>
    <row r="6" ht="12.75">
      <c r="A6" s="16"/>
    </row>
    <row r="7" ht="12.75">
      <c r="A7" s="30" t="s">
        <v>75</v>
      </c>
    </row>
    <row r="8" ht="12.75">
      <c r="A8" s="31" t="s">
        <v>149</v>
      </c>
    </row>
    <row r="9" spans="1:3" ht="18">
      <c r="A9" s="29"/>
      <c r="C9" s="26" t="s">
        <v>143</v>
      </c>
    </row>
    <row r="10" spans="1:2" ht="14.25">
      <c r="A10" s="11"/>
      <c r="B10" s="27" t="s">
        <v>148</v>
      </c>
    </row>
    <row r="11" ht="15">
      <c r="A11" s="23" t="s">
        <v>76</v>
      </c>
    </row>
    <row r="12" spans="1:3" ht="12.75">
      <c r="A12" s="12" t="s">
        <v>78</v>
      </c>
      <c r="B12" s="19"/>
      <c r="C12" s="25"/>
    </row>
    <row r="13" spans="1:3" ht="12.75">
      <c r="A13" s="12" t="s">
        <v>77</v>
      </c>
      <c r="B13" s="19"/>
      <c r="C13" s="25"/>
    </row>
    <row r="14" spans="1:3" ht="12.75">
      <c r="A14" s="13" t="s">
        <v>145</v>
      </c>
      <c r="B14" s="19"/>
      <c r="C14" s="25"/>
    </row>
    <row r="16" ht="15">
      <c r="A16" s="24" t="s">
        <v>97</v>
      </c>
    </row>
    <row r="17" spans="1:3" ht="12.75">
      <c r="A17" s="13" t="s">
        <v>80</v>
      </c>
      <c r="B17" s="19"/>
      <c r="C17" s="25"/>
    </row>
    <row r="18" spans="1:3" ht="12.75">
      <c r="A18" s="13" t="s">
        <v>79</v>
      </c>
      <c r="B18" s="19"/>
      <c r="C18" s="25"/>
    </row>
    <row r="19" spans="1:3" ht="12.75">
      <c r="A19" s="13" t="s">
        <v>81</v>
      </c>
      <c r="B19" s="19"/>
      <c r="C19" s="25"/>
    </row>
    <row r="21" ht="15">
      <c r="A21" s="24" t="s">
        <v>82</v>
      </c>
    </row>
    <row r="22" spans="1:3" ht="12.75">
      <c r="A22" s="13" t="s">
        <v>96</v>
      </c>
      <c r="B22" s="19"/>
      <c r="C22" s="25"/>
    </row>
    <row r="24" ht="15">
      <c r="A24" s="23" t="s">
        <v>83</v>
      </c>
    </row>
    <row r="25" spans="1:3" ht="14.25" customHeight="1">
      <c r="A25" s="13" t="s">
        <v>140</v>
      </c>
      <c r="B25" s="19"/>
      <c r="C25" s="25"/>
    </row>
    <row r="26" ht="14.25" customHeight="1">
      <c r="A26" s="14" t="s">
        <v>89</v>
      </c>
    </row>
    <row r="27" spans="1:3" ht="14.25" customHeight="1">
      <c r="A27" s="13" t="s">
        <v>144</v>
      </c>
      <c r="B27" s="19"/>
      <c r="C27" s="25"/>
    </row>
    <row r="28" ht="14.25" customHeight="1"/>
    <row r="29" spans="1:3" ht="14.25" customHeight="1">
      <c r="A29" s="13" t="s">
        <v>84</v>
      </c>
      <c r="B29" s="19"/>
      <c r="C29" s="25"/>
    </row>
    <row r="30" spans="1:3" ht="14.25" customHeight="1">
      <c r="A30" s="13" t="s">
        <v>85</v>
      </c>
      <c r="B30" s="19"/>
      <c r="C30" s="25"/>
    </row>
    <row r="31" spans="1:3" ht="14.25" customHeight="1">
      <c r="A31" s="13" t="s">
        <v>86</v>
      </c>
      <c r="B31" s="19"/>
      <c r="C31" s="25"/>
    </row>
    <row r="32" ht="14.25" customHeight="1"/>
    <row r="33" ht="14.25" customHeight="1">
      <c r="A33" s="24" t="s">
        <v>87</v>
      </c>
    </row>
    <row r="34" spans="1:3" ht="14.25" customHeight="1">
      <c r="A34" s="13" t="s">
        <v>90</v>
      </c>
      <c r="B34" s="19"/>
      <c r="C34" s="25"/>
    </row>
    <row r="35" spans="1:3" ht="14.25" customHeight="1">
      <c r="A35" s="13" t="s">
        <v>91</v>
      </c>
      <c r="B35" s="19"/>
      <c r="C35" s="25"/>
    </row>
    <row r="36" spans="1:3" ht="14.25" customHeight="1">
      <c r="A36" s="13" t="s">
        <v>88</v>
      </c>
      <c r="B36" s="19"/>
      <c r="C36" s="25"/>
    </row>
    <row r="37" ht="14.25" customHeight="1"/>
    <row r="38" spans="1:3" ht="14.25" customHeight="1">
      <c r="A38" s="13" t="s">
        <v>92</v>
      </c>
      <c r="B38" s="19"/>
      <c r="C38" s="25"/>
    </row>
    <row r="39" spans="1:3" ht="14.25" customHeight="1">
      <c r="A39" s="13" t="s">
        <v>94</v>
      </c>
      <c r="B39" s="19"/>
      <c r="C39" s="25"/>
    </row>
    <row r="40" spans="1:3" ht="14.25" customHeight="1">
      <c r="A40" s="13" t="s">
        <v>93</v>
      </c>
      <c r="B40" s="19"/>
      <c r="C40" s="25"/>
    </row>
    <row r="41" ht="14.25" customHeight="1"/>
    <row r="42" spans="1:3" ht="14.25" customHeight="1">
      <c r="A42" s="13" t="s">
        <v>95</v>
      </c>
      <c r="B42" s="19"/>
      <c r="C42" s="25"/>
    </row>
    <row r="43" ht="14.25" customHeight="1"/>
    <row r="44" ht="14.25" customHeight="1">
      <c r="A44" s="24" t="s">
        <v>124</v>
      </c>
    </row>
    <row r="45" spans="1:3" ht="14.25" customHeight="1">
      <c r="A45" s="13" t="s">
        <v>137</v>
      </c>
      <c r="B45" s="19"/>
      <c r="C45" s="25"/>
    </row>
    <row r="46" spans="1:3" ht="14.25" customHeight="1">
      <c r="A46" s="13" t="s">
        <v>136</v>
      </c>
      <c r="B46" s="19"/>
      <c r="C46" s="25"/>
    </row>
    <row r="47" spans="1:3" ht="12.75">
      <c r="A47" s="13" t="s">
        <v>110</v>
      </c>
      <c r="B47" s="19"/>
      <c r="C47" s="25"/>
    </row>
    <row r="48" spans="1:3" ht="12.75">
      <c r="A48" s="13" t="s">
        <v>125</v>
      </c>
      <c r="B48" s="19"/>
      <c r="C48" s="25"/>
    </row>
    <row r="49" spans="1:3" ht="12.75">
      <c r="A49" s="13" t="s">
        <v>126</v>
      </c>
      <c r="B49" s="19"/>
      <c r="C49" s="25"/>
    </row>
    <row r="50" spans="1:3" ht="12.75">
      <c r="A50" s="13" t="s">
        <v>111</v>
      </c>
      <c r="B50" s="19"/>
      <c r="C50" s="25"/>
    </row>
    <row r="51" spans="1:3" ht="12.75">
      <c r="A51" s="13" t="s">
        <v>127</v>
      </c>
      <c r="B51" s="19"/>
      <c r="C51" s="25"/>
    </row>
    <row r="52" ht="12.75">
      <c r="A52" s="13"/>
    </row>
    <row r="53" ht="15">
      <c r="A53" s="23" t="s">
        <v>98</v>
      </c>
    </row>
    <row r="54" spans="1:3" s="12" customFormat="1" ht="12.75">
      <c r="A54" s="13" t="s">
        <v>100</v>
      </c>
      <c r="B54" s="19"/>
      <c r="C54" s="25"/>
    </row>
    <row r="55" spans="1:3" s="12" customFormat="1" ht="12.75">
      <c r="A55" s="13" t="s">
        <v>101</v>
      </c>
      <c r="B55" s="19"/>
      <c r="C55" s="25"/>
    </row>
    <row r="56" spans="1:3" s="12" customFormat="1" ht="12.75">
      <c r="A56" s="13" t="s">
        <v>146</v>
      </c>
      <c r="B56" s="19"/>
      <c r="C56" s="25"/>
    </row>
    <row r="57" spans="1:3" s="12" customFormat="1" ht="12.75">
      <c r="A57" s="13" t="s">
        <v>147</v>
      </c>
      <c r="B57" s="19"/>
      <c r="C57" s="25"/>
    </row>
    <row r="58" spans="1:3" s="12" customFormat="1" ht="12.75">
      <c r="A58" s="13" t="s">
        <v>99</v>
      </c>
      <c r="B58" s="19"/>
      <c r="C58" s="25"/>
    </row>
    <row r="59" spans="1:3" ht="12.75">
      <c r="A59" s="13" t="s">
        <v>117</v>
      </c>
      <c r="B59" s="19"/>
      <c r="C59" s="25"/>
    </row>
    <row r="60" ht="12.75">
      <c r="A60" s="5"/>
    </row>
    <row r="61" ht="15">
      <c r="A61" s="24" t="s">
        <v>102</v>
      </c>
    </row>
    <row r="62" spans="1:3" ht="12.75">
      <c r="A62" s="13" t="s">
        <v>103</v>
      </c>
      <c r="B62" s="19"/>
      <c r="C62" s="25"/>
    </row>
    <row r="63" ht="12.75">
      <c r="A63" s="14" t="s">
        <v>105</v>
      </c>
    </row>
    <row r="64" spans="1:3" ht="12.75">
      <c r="A64" s="13" t="s">
        <v>106</v>
      </c>
      <c r="B64" s="19"/>
      <c r="C64" s="25"/>
    </row>
    <row r="65" spans="1:3" ht="12.75">
      <c r="A65" s="13" t="s">
        <v>104</v>
      </c>
      <c r="B65" s="19"/>
      <c r="C65" s="25"/>
    </row>
    <row r="66" spans="1:3" ht="12.75">
      <c r="A66" s="13" t="s">
        <v>131</v>
      </c>
      <c r="B66" s="19"/>
      <c r="C66" s="25"/>
    </row>
    <row r="67" ht="12.75">
      <c r="A67" s="5"/>
    </row>
    <row r="68" spans="1:3" ht="12.75">
      <c r="A68" s="13" t="s">
        <v>107</v>
      </c>
      <c r="B68" s="19"/>
      <c r="C68" s="25"/>
    </row>
    <row r="69" spans="1:3" ht="12.75">
      <c r="A69" s="13" t="s">
        <v>108</v>
      </c>
      <c r="B69" s="19"/>
      <c r="C69" s="25"/>
    </row>
    <row r="70" ht="12.75">
      <c r="A70" s="5"/>
    </row>
    <row r="71" spans="1:3" ht="12.75">
      <c r="A71" s="13" t="s">
        <v>118</v>
      </c>
      <c r="B71" s="19"/>
      <c r="C71" s="25"/>
    </row>
    <row r="72" ht="12.75">
      <c r="A72" s="5"/>
    </row>
    <row r="73" ht="15">
      <c r="A73" s="24" t="s">
        <v>109</v>
      </c>
    </row>
    <row r="74" spans="1:3" ht="12.75">
      <c r="A74" s="13" t="s">
        <v>132</v>
      </c>
      <c r="B74" s="19"/>
      <c r="C74" s="25"/>
    </row>
    <row r="75" spans="1:3" ht="12.75">
      <c r="A75" s="13" t="s">
        <v>110</v>
      </c>
      <c r="B75" s="19"/>
      <c r="C75" s="25"/>
    </row>
    <row r="76" spans="1:3" ht="12.75">
      <c r="A76" s="13" t="s">
        <v>111</v>
      </c>
      <c r="B76" s="19"/>
      <c r="C76" s="25"/>
    </row>
    <row r="77" spans="1:3" ht="12.75">
      <c r="A77" s="13" t="s">
        <v>112</v>
      </c>
      <c r="B77" s="19"/>
      <c r="C77" s="25"/>
    </row>
    <row r="78" spans="1:3" ht="12.75">
      <c r="A78" s="13" t="s">
        <v>113</v>
      </c>
      <c r="B78" s="19"/>
      <c r="C78" s="25"/>
    </row>
    <row r="79" spans="1:3" ht="12.75">
      <c r="A79" s="13" t="s">
        <v>128</v>
      </c>
      <c r="B79" s="19"/>
      <c r="C79" s="25"/>
    </row>
    <row r="80" spans="1:3" ht="12.75">
      <c r="A80" s="13" t="s">
        <v>119</v>
      </c>
      <c r="B80" s="19"/>
      <c r="C80" s="25"/>
    </row>
    <row r="81" spans="1:3" ht="12.75">
      <c r="A81" s="13" t="s">
        <v>116</v>
      </c>
      <c r="B81" s="19"/>
      <c r="C81" s="25"/>
    </row>
    <row r="82" spans="1:3" ht="12.75">
      <c r="A82" s="13" t="s">
        <v>114</v>
      </c>
      <c r="B82" s="19"/>
      <c r="C82" s="25"/>
    </row>
    <row r="83" spans="1:3" ht="12.75">
      <c r="A83" s="13" t="s">
        <v>133</v>
      </c>
      <c r="B83" s="19"/>
      <c r="C83" s="25"/>
    </row>
    <row r="85" spans="1:3" ht="12.75">
      <c r="A85" s="20" t="s">
        <v>139</v>
      </c>
      <c r="B85" s="19"/>
      <c r="C85" s="25"/>
    </row>
    <row r="86" ht="12.75">
      <c r="A86" s="5"/>
    </row>
    <row r="87" spans="1:3" ht="12.75">
      <c r="A87" s="13" t="s">
        <v>120</v>
      </c>
      <c r="B87" s="19"/>
      <c r="C87" s="25"/>
    </row>
    <row r="88" ht="12.75">
      <c r="A88" s="14" t="s">
        <v>135</v>
      </c>
    </row>
    <row r="89" ht="12.75">
      <c r="A89" s="5"/>
    </row>
    <row r="90" spans="1:3" ht="12.75">
      <c r="A90" s="13" t="s">
        <v>115</v>
      </c>
      <c r="B90" s="19"/>
      <c r="C90" s="25"/>
    </row>
    <row r="91" spans="1:3" ht="12.75">
      <c r="A91" s="13" t="s">
        <v>123</v>
      </c>
      <c r="B91" s="19"/>
      <c r="C91" s="25"/>
    </row>
    <row r="92" ht="12.75">
      <c r="A92" s="5"/>
    </row>
    <row r="93" ht="15">
      <c r="A93" s="23" t="s">
        <v>11</v>
      </c>
    </row>
    <row r="94" spans="1:3" s="12" customFormat="1" ht="12.75">
      <c r="A94" s="12" t="s">
        <v>12</v>
      </c>
      <c r="B94" s="19"/>
      <c r="C94" s="25"/>
    </row>
    <row r="95" spans="1:3" s="12" customFormat="1" ht="12.75">
      <c r="A95" s="12" t="s">
        <v>13</v>
      </c>
      <c r="B95" s="19"/>
      <c r="C95" s="25"/>
    </row>
    <row r="96" spans="1:3" s="12" customFormat="1" ht="12.75">
      <c r="A96" s="12" t="s">
        <v>14</v>
      </c>
      <c r="B96" s="19"/>
      <c r="C96" s="25"/>
    </row>
    <row r="97" spans="1:3" s="12" customFormat="1" ht="12.75">
      <c r="A97" s="12" t="s">
        <v>15</v>
      </c>
      <c r="B97" s="19"/>
      <c r="C97" s="25"/>
    </row>
    <row r="99" ht="14.25" customHeight="1">
      <c r="A99" s="24" t="s">
        <v>129</v>
      </c>
    </row>
    <row r="100" spans="1:3" ht="14.25" customHeight="1">
      <c r="A100" s="13" t="s">
        <v>137</v>
      </c>
      <c r="B100" s="19"/>
      <c r="C100" s="25"/>
    </row>
    <row r="101" spans="1:3" ht="14.25" customHeight="1">
      <c r="A101" s="13" t="s">
        <v>136</v>
      </c>
      <c r="B101" s="19"/>
      <c r="C101" s="25"/>
    </row>
    <row r="102" spans="1:3" ht="12.75">
      <c r="A102" s="13" t="s">
        <v>110</v>
      </c>
      <c r="B102" s="19"/>
      <c r="C102" s="25"/>
    </row>
    <row r="103" spans="1:3" ht="12.75">
      <c r="A103" s="13" t="s">
        <v>125</v>
      </c>
      <c r="B103" s="19"/>
      <c r="C103" s="25"/>
    </row>
    <row r="104" spans="1:3" ht="12.75">
      <c r="A104" s="13" t="s">
        <v>121</v>
      </c>
      <c r="B104" s="19"/>
      <c r="C104" s="25"/>
    </row>
    <row r="105" spans="1:3" ht="12.75">
      <c r="A105" s="13" t="s">
        <v>122</v>
      </c>
      <c r="B105" s="19"/>
      <c r="C105" s="25"/>
    </row>
    <row r="106" spans="1:3" ht="12.75">
      <c r="A106" s="13" t="s">
        <v>130</v>
      </c>
      <c r="B106" s="19"/>
      <c r="C106" s="25"/>
    </row>
    <row r="107" spans="1:3" ht="12.75">
      <c r="A107" s="13" t="s">
        <v>126</v>
      </c>
      <c r="B107" s="19"/>
      <c r="C107" s="25"/>
    </row>
    <row r="108" spans="1:3" ht="12.75">
      <c r="A108" s="13" t="s">
        <v>111</v>
      </c>
      <c r="B108" s="19"/>
      <c r="C108" s="25"/>
    </row>
    <row r="109" spans="1:3" ht="12.75">
      <c r="A109" s="13" t="s">
        <v>127</v>
      </c>
      <c r="B109" s="19"/>
      <c r="C109" s="25"/>
    </row>
    <row r="111" ht="15">
      <c r="A111" s="23" t="s">
        <v>28</v>
      </c>
    </row>
    <row r="112" spans="1:3" s="12" customFormat="1" ht="12.75">
      <c r="A112" s="12" t="s">
        <v>29</v>
      </c>
      <c r="B112" s="19"/>
      <c r="C112" s="25"/>
    </row>
    <row r="113" spans="1:3" s="12" customFormat="1" ht="12.75">
      <c r="A113" s="12" t="s">
        <v>30</v>
      </c>
      <c r="B113" s="19"/>
      <c r="C113" s="25"/>
    </row>
    <row r="115" ht="15">
      <c r="A115" s="23" t="s">
        <v>134</v>
      </c>
    </row>
    <row r="116" spans="1:3" ht="12.75">
      <c r="A116" s="13" t="s">
        <v>142</v>
      </c>
      <c r="B116" s="19"/>
      <c r="C116" s="25"/>
    </row>
    <row r="118" ht="15">
      <c r="A118" s="23" t="s">
        <v>44</v>
      </c>
    </row>
    <row r="119" spans="1:3" ht="12.75">
      <c r="A119" s="12" t="s">
        <v>45</v>
      </c>
      <c r="B119" s="19"/>
      <c r="C119" s="25"/>
    </row>
    <row r="121" ht="15">
      <c r="A121" s="23" t="s">
        <v>41</v>
      </c>
    </row>
    <row r="122" spans="1:3" ht="12.75">
      <c r="A122" s="12" t="s">
        <v>42</v>
      </c>
      <c r="B122" s="19"/>
      <c r="C122" s="25"/>
    </row>
    <row r="124" ht="15">
      <c r="A124" s="23" t="s">
        <v>43</v>
      </c>
    </row>
    <row r="125" spans="2:3" ht="12.75">
      <c r="B125" s="19"/>
      <c r="C125" s="25"/>
    </row>
    <row r="127" ht="13.5" thickBot="1"/>
    <row r="128" spans="1:2" ht="15.75" thickBot="1">
      <c r="A128" s="21" t="s">
        <v>141</v>
      </c>
      <c r="B128" s="22">
        <f>SUM(B12:B127)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74"/>
  <sheetViews>
    <sheetView zoomScalePageLayoutView="0" workbookViewId="0" topLeftCell="A61">
      <selection activeCell="A28" sqref="A28"/>
    </sheetView>
  </sheetViews>
  <sheetFormatPr defaultColWidth="9.140625" defaultRowHeight="12.75"/>
  <cols>
    <col min="1" max="1" width="80.7109375" style="0" bestFit="1" customWidth="1"/>
    <col min="2" max="2" width="10.28125" style="0" bestFit="1" customWidth="1"/>
    <col min="3" max="3" width="4.421875" style="0" bestFit="1" customWidth="1"/>
    <col min="4" max="4" width="54.7109375" style="0" bestFit="1" customWidth="1"/>
    <col min="5" max="5" width="68.140625" style="0" bestFit="1" customWidth="1"/>
  </cols>
  <sheetData>
    <row r="1" spans="1:5" ht="12.75">
      <c r="A1" s="1" t="s">
        <v>0</v>
      </c>
      <c r="E1" s="9" t="s">
        <v>57</v>
      </c>
    </row>
    <row r="3" ht="12.75">
      <c r="A3" s="15" t="s">
        <v>138</v>
      </c>
    </row>
    <row r="4" ht="12.75">
      <c r="A4" s="5" t="s">
        <v>1</v>
      </c>
    </row>
    <row r="5" ht="12.75">
      <c r="A5" t="s">
        <v>2</v>
      </c>
    </row>
    <row r="6" ht="12.75">
      <c r="A6" s="5"/>
    </row>
    <row r="8" spans="1:5" ht="12.75">
      <c r="A8" s="1" t="s">
        <v>6</v>
      </c>
      <c r="B8" s="2">
        <v>39500</v>
      </c>
      <c r="C8" s="6" t="s">
        <v>47</v>
      </c>
      <c r="D8" t="s">
        <v>48</v>
      </c>
      <c r="E8" s="8" t="s">
        <v>54</v>
      </c>
    </row>
    <row r="9" spans="1:2" ht="12.75">
      <c r="A9" t="s">
        <v>3</v>
      </c>
      <c r="B9" s="3"/>
    </row>
    <row r="10" spans="1:5" ht="12.75">
      <c r="A10" t="s">
        <v>4</v>
      </c>
      <c r="B10" s="3"/>
      <c r="C10" s="6" t="s">
        <v>47</v>
      </c>
      <c r="D10" t="s">
        <v>49</v>
      </c>
      <c r="E10" s="9" t="s">
        <v>56</v>
      </c>
    </row>
    <row r="11" spans="1:4" ht="12.75">
      <c r="A11" t="s">
        <v>5</v>
      </c>
      <c r="B11" s="3"/>
      <c r="D11" t="s">
        <v>50</v>
      </c>
    </row>
    <row r="12" spans="1:4" ht="12.75">
      <c r="A12" s="5" t="s">
        <v>55</v>
      </c>
      <c r="B12" s="3"/>
      <c r="D12" t="s">
        <v>51</v>
      </c>
    </row>
    <row r="13" spans="1:3" ht="12.75">
      <c r="A13" s="5" t="s">
        <v>60</v>
      </c>
      <c r="B13" s="3"/>
      <c r="C13" s="10"/>
    </row>
    <row r="14" ht="12.75">
      <c r="B14" s="3"/>
    </row>
    <row r="15" ht="12.75">
      <c r="B15" s="3"/>
    </row>
    <row r="16" spans="1:2" ht="12.75">
      <c r="A16" s="1" t="s">
        <v>8</v>
      </c>
      <c r="B16" s="2">
        <v>10500</v>
      </c>
    </row>
    <row r="17" spans="1:4" ht="12.75">
      <c r="A17" t="s">
        <v>9</v>
      </c>
      <c r="B17" s="3"/>
      <c r="D17" s="5" t="s">
        <v>61</v>
      </c>
    </row>
    <row r="18" spans="1:4" ht="12.75">
      <c r="A18" t="s">
        <v>10</v>
      </c>
      <c r="B18" s="3"/>
      <c r="D18" s="5" t="s">
        <v>65</v>
      </c>
    </row>
    <row r="19" ht="12.75">
      <c r="B19" s="3"/>
    </row>
    <row r="20" spans="1:2" ht="12.75">
      <c r="A20" s="1" t="s">
        <v>11</v>
      </c>
      <c r="B20" s="2">
        <v>9000</v>
      </c>
    </row>
    <row r="21" spans="1:4" ht="12.75">
      <c r="A21" t="s">
        <v>12</v>
      </c>
      <c r="B21" s="3"/>
      <c r="D21" s="5" t="s">
        <v>63</v>
      </c>
    </row>
    <row r="22" spans="1:4" ht="12.75">
      <c r="A22" t="s">
        <v>13</v>
      </c>
      <c r="B22" s="3"/>
      <c r="D22" s="5" t="s">
        <v>64</v>
      </c>
    </row>
    <row r="23" spans="1:2" ht="12.75">
      <c r="A23" t="s">
        <v>14</v>
      </c>
      <c r="B23" s="3"/>
    </row>
    <row r="24" spans="1:4" ht="12.75">
      <c r="A24" t="s">
        <v>15</v>
      </c>
      <c r="B24" s="3"/>
      <c r="D24" s="5" t="s">
        <v>62</v>
      </c>
    </row>
    <row r="25" ht="12.75">
      <c r="B25" s="3"/>
    </row>
    <row r="26" spans="1:2" ht="12.75">
      <c r="A26" s="1" t="s">
        <v>16</v>
      </c>
      <c r="B26" s="2">
        <v>13900</v>
      </c>
    </row>
    <row r="27" spans="1:4" ht="12.75">
      <c r="A27" t="s">
        <v>17</v>
      </c>
      <c r="B27" s="3"/>
      <c r="D27" s="5" t="s">
        <v>63</v>
      </c>
    </row>
    <row r="28" spans="1:4" ht="12.75">
      <c r="A28" t="s">
        <v>18</v>
      </c>
      <c r="B28" s="3"/>
      <c r="D28" s="5" t="s">
        <v>64</v>
      </c>
    </row>
    <row r="29" spans="1:2" ht="12.75">
      <c r="A29" t="s">
        <v>33</v>
      </c>
      <c r="B29" s="3"/>
    </row>
    <row r="30" ht="12.75">
      <c r="B30" s="3"/>
    </row>
    <row r="31" spans="1:2" ht="12.75">
      <c r="A31" s="1" t="s">
        <v>27</v>
      </c>
      <c r="B31" s="2">
        <v>7150</v>
      </c>
    </row>
    <row r="32" ht="12.75">
      <c r="A32" t="s">
        <v>24</v>
      </c>
    </row>
    <row r="33" ht="12.75">
      <c r="A33" t="s">
        <v>25</v>
      </c>
    </row>
    <row r="34" spans="1:5" ht="12.75">
      <c r="A34" t="s">
        <v>7</v>
      </c>
      <c r="C34" s="6" t="s">
        <v>47</v>
      </c>
      <c r="D34" t="s">
        <v>52</v>
      </c>
      <c r="E34" s="9" t="s">
        <v>66</v>
      </c>
    </row>
    <row r="35" ht="12.75">
      <c r="A35" t="s">
        <v>31</v>
      </c>
    </row>
    <row r="37" spans="1:2" ht="12.75">
      <c r="A37" s="1" t="s">
        <v>21</v>
      </c>
      <c r="B37" s="2">
        <v>10500</v>
      </c>
    </row>
    <row r="38" spans="1:4" ht="12.75">
      <c r="A38" s="5" t="s">
        <v>67</v>
      </c>
      <c r="D38" s="5" t="s">
        <v>69</v>
      </c>
    </row>
    <row r="39" ht="12.75">
      <c r="A39" t="s">
        <v>20</v>
      </c>
    </row>
    <row r="40" spans="1:4" ht="12.75">
      <c r="A40" s="5" t="s">
        <v>68</v>
      </c>
      <c r="D40" s="5" t="s">
        <v>70</v>
      </c>
    </row>
    <row r="42" spans="1:2" ht="12.75">
      <c r="A42" s="1" t="s">
        <v>19</v>
      </c>
      <c r="B42" s="2">
        <v>7000</v>
      </c>
    </row>
    <row r="43" spans="1:4" ht="12.75">
      <c r="A43" s="5" t="s">
        <v>71</v>
      </c>
      <c r="D43" s="5" t="s">
        <v>72</v>
      </c>
    </row>
    <row r="45" spans="1:2" ht="12.75">
      <c r="A45" s="1" t="s">
        <v>22</v>
      </c>
      <c r="B45" s="2">
        <v>2750</v>
      </c>
    </row>
    <row r="46" ht="12.75">
      <c r="A46" t="s">
        <v>23</v>
      </c>
    </row>
    <row r="47" spans="1:4" ht="12.75">
      <c r="A47" t="s">
        <v>26</v>
      </c>
      <c r="D47" s="5" t="s">
        <v>73</v>
      </c>
    </row>
    <row r="48" spans="1:4" ht="12.75">
      <c r="A48" s="7" t="s">
        <v>53</v>
      </c>
      <c r="D48" s="5" t="s">
        <v>74</v>
      </c>
    </row>
    <row r="51" spans="1:2" ht="12.75">
      <c r="A51" s="1" t="s">
        <v>28</v>
      </c>
      <c r="B51" s="2">
        <v>7100</v>
      </c>
    </row>
    <row r="52" ht="12.75">
      <c r="A52" t="s">
        <v>29</v>
      </c>
    </row>
    <row r="53" ht="12.75">
      <c r="A53" t="s">
        <v>30</v>
      </c>
    </row>
    <row r="54" ht="12.75">
      <c r="A54" t="s">
        <v>32</v>
      </c>
    </row>
    <row r="56" spans="1:2" ht="12.75">
      <c r="A56" s="1" t="s">
        <v>34</v>
      </c>
      <c r="B56" s="2">
        <v>7000</v>
      </c>
    </row>
    <row r="57" ht="12.75">
      <c r="A57" t="s">
        <v>35</v>
      </c>
    </row>
    <row r="58" ht="12.75">
      <c r="A58" t="s">
        <v>36</v>
      </c>
    </row>
    <row r="60" spans="1:2" ht="12.75">
      <c r="A60" s="1" t="s">
        <v>37</v>
      </c>
      <c r="B60" s="2">
        <v>8000</v>
      </c>
    </row>
    <row r="61" ht="12.75">
      <c r="A61" t="s">
        <v>38</v>
      </c>
    </row>
    <row r="62" ht="12.75">
      <c r="A62" t="s">
        <v>39</v>
      </c>
    </row>
    <row r="63" ht="12.75">
      <c r="A63" t="s">
        <v>40</v>
      </c>
    </row>
    <row r="65" spans="1:2" ht="12.75">
      <c r="A65" s="1" t="s">
        <v>41</v>
      </c>
      <c r="B65" s="2">
        <v>1500</v>
      </c>
    </row>
    <row r="66" ht="12.75">
      <c r="A66" t="s">
        <v>42</v>
      </c>
    </row>
    <row r="68" spans="1:2" ht="12.75">
      <c r="A68" s="1" t="s">
        <v>44</v>
      </c>
      <c r="B68" s="2">
        <v>2750</v>
      </c>
    </row>
    <row r="69" ht="12.75">
      <c r="A69" t="s">
        <v>45</v>
      </c>
    </row>
    <row r="71" spans="1:2" ht="12.75">
      <c r="A71" s="1" t="s">
        <v>43</v>
      </c>
      <c r="B71" s="2">
        <v>900</v>
      </c>
    </row>
    <row r="74" ht="12.75">
      <c r="B74" s="4">
        <f>SUM(B8:B73)</f>
        <v>127550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Jacek Bedkowski</cp:lastModifiedBy>
  <dcterms:created xsi:type="dcterms:W3CDTF">2013-02-03T14:33:58Z</dcterms:created>
  <dcterms:modified xsi:type="dcterms:W3CDTF">2021-09-28T15:07:17Z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c76c141-ac86-40e5-abf2-c6f60e474cee_Enabled">
    <vt:lpwstr>True</vt:lpwstr>
  </property>
  <property fmtid="{D5CDD505-2E9C-101B-9397-08002B2CF9AE}" pid="3" name="MSIP_Label_2c76c141-ac86-40e5-abf2-c6f60e474cee_SiteId">
    <vt:lpwstr>fcb2b37b-5da0-466b-9b83-0014b67a7c78</vt:lpwstr>
  </property>
  <property fmtid="{D5CDD505-2E9C-101B-9397-08002B2CF9AE}" pid="4" name="MSIP_Label_2c76c141-ac86-40e5-abf2-c6f60e474cee_Owner">
    <vt:lpwstr>jacek.bedkowski@bayer.com</vt:lpwstr>
  </property>
  <property fmtid="{D5CDD505-2E9C-101B-9397-08002B2CF9AE}" pid="5" name="MSIP_Label_2c76c141-ac86-40e5-abf2-c6f60e474cee_SetDate">
    <vt:lpwstr>2021-09-28T15:07:15.5247680Z</vt:lpwstr>
  </property>
  <property fmtid="{D5CDD505-2E9C-101B-9397-08002B2CF9AE}" pid="6" name="MSIP_Label_2c76c141-ac86-40e5-abf2-c6f60e474cee_Name">
    <vt:lpwstr>RESTRICTED</vt:lpwstr>
  </property>
  <property fmtid="{D5CDD505-2E9C-101B-9397-08002B2CF9AE}" pid="7" name="MSIP_Label_2c76c141-ac86-40e5-abf2-c6f60e474cee_Application">
    <vt:lpwstr>Microsoft Azure Information Protection</vt:lpwstr>
  </property>
  <property fmtid="{D5CDD505-2E9C-101B-9397-08002B2CF9AE}" pid="8" name="MSIP_Label_2c76c141-ac86-40e5-abf2-c6f60e474cee_Extended_MSFT_Method">
    <vt:lpwstr>Automatic</vt:lpwstr>
  </property>
  <property fmtid="{D5CDD505-2E9C-101B-9397-08002B2CF9AE}" pid="9" name="Sensitivity">
    <vt:lpwstr>RESTRICTED</vt:lpwstr>
  </property>
</Properties>
</file>